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Sheep and Goats" sheetId="1" r:id="rId1"/>
    <sheet name="Sheep and Goats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<sst xmlns="http://schemas.openxmlformats.org/spreadsheetml/2006/main" count="8" uniqueCount="7">
  <si>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Sheep and Goats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</si>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</sst>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Sheep and Goats Production, 1961-2010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Sheep and Goat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'Sheep and Goats'!$A$6:$A$54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'Sheep and Goats'!$B$6:$B$54</c:f>
              <c:numCache>
                <c:ptCount val="49"/>
                <c:pt idx="0">
                  <c:v>6.032191</c:v>
                </c:pt>
                <c:pt idx="1">
                  <c:v>6.166781</c:v>
                </c:pt>
                <c:pt idx="2">
                  <c:v>6.163326</c:v>
                </c:pt>
                <c:pt idx="3">
                  <c:v>6.158124</c:v>
                </c:pt>
                <c:pt idx="4">
                  <c:v>6.212143</c:v>
                </c:pt>
                <c:pt idx="5">
                  <c:v>6.317857</c:v>
                </c:pt>
                <c:pt idx="6">
                  <c:v>6.493821</c:v>
                </c:pt>
                <c:pt idx="7">
                  <c:v>6.672625</c:v>
                </c:pt>
                <c:pt idx="8">
                  <c:v>6.650206</c:v>
                </c:pt>
                <c:pt idx="9">
                  <c:v>6.830942</c:v>
                </c:pt>
                <c:pt idx="10">
                  <c:v>6.961677</c:v>
                </c:pt>
                <c:pt idx="11">
                  <c:v>7.018105</c:v>
                </c:pt>
                <c:pt idx="12">
                  <c:v>6.785121</c:v>
                </c:pt>
                <c:pt idx="13">
                  <c:v>6.561829</c:v>
                </c:pt>
                <c:pt idx="14">
                  <c:v>6.791671</c:v>
                </c:pt>
                <c:pt idx="15">
                  <c:v>6.81991</c:v>
                </c:pt>
                <c:pt idx="16">
                  <c:v>6.884345</c:v>
                </c:pt>
                <c:pt idx="17">
                  <c:v>7.044103</c:v>
                </c:pt>
                <c:pt idx="18">
                  <c:v>7.044175</c:v>
                </c:pt>
                <c:pt idx="19">
                  <c:v>7.341533</c:v>
                </c:pt>
                <c:pt idx="20">
                  <c:v>7.621505</c:v>
                </c:pt>
                <c:pt idx="21">
                  <c:v>7.712227</c:v>
                </c:pt>
                <c:pt idx="22">
                  <c:v>7.993433</c:v>
                </c:pt>
                <c:pt idx="23">
                  <c:v>8.072131</c:v>
                </c:pt>
                <c:pt idx="24">
                  <c:v>8.248782</c:v>
                </c:pt>
                <c:pt idx="25">
                  <c:v>8.335775</c:v>
                </c:pt>
                <c:pt idx="26">
                  <c:v>8.650214</c:v>
                </c:pt>
                <c:pt idx="27">
                  <c:v>9.053236</c:v>
                </c:pt>
                <c:pt idx="28">
                  <c:v>9.380937</c:v>
                </c:pt>
                <c:pt idx="29">
                  <c:v>9.704145</c:v>
                </c:pt>
                <c:pt idx="30">
                  <c:v>9.8878</c:v>
                </c:pt>
                <c:pt idx="31">
                  <c:v>9.897064</c:v>
                </c:pt>
                <c:pt idx="32">
                  <c:v>10.052173</c:v>
                </c:pt>
                <c:pt idx="33">
                  <c:v>10.289612</c:v>
                </c:pt>
                <c:pt idx="34">
                  <c:v>10.537171</c:v>
                </c:pt>
                <c:pt idx="35">
                  <c:v>10.206116</c:v>
                </c:pt>
                <c:pt idx="36">
                  <c:v>10.543756</c:v>
                </c:pt>
                <c:pt idx="37">
                  <c:v>10.922843</c:v>
                </c:pt>
                <c:pt idx="38">
                  <c:v>11.117308</c:v>
                </c:pt>
                <c:pt idx="39">
                  <c:v>11.433746</c:v>
                </c:pt>
                <c:pt idx="40">
                  <c:v>11.424848</c:v>
                </c:pt>
                <c:pt idx="41">
                  <c:v>11.436418</c:v>
                </c:pt>
                <c:pt idx="42">
                  <c:v>11.732727</c:v>
                </c:pt>
                <c:pt idx="43">
                  <c:v>12.090853</c:v>
                </c:pt>
                <c:pt idx="44">
                  <c:v>12.518289</c:v>
                </c:pt>
                <c:pt idx="45">
                  <c:v>12.769832</c:v>
                </c:pt>
                <c:pt idx="46">
                  <c:v>13.214452</c:v>
                </c:pt>
                <c:pt idx="47">
                  <c:v>13.160111</c:v>
                </c:pt>
                <c:pt idx="48">
                  <c:v>13.236272</c:v>
                </c:pt>
              </c:numCache>
            </c:numRef>
          </c:yVal>
          <c:smooth val="0"/>
        </c:ser>
        <c:axId val="61865798"/>
        <c:axId val="19921271"/>
      </c:scatterChart>
      <c:valAx>
        <c:axId val="61865798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921271"/>
        <c:crosses val="autoZero"/>
        <c:crossBetween val="midCat"/>
        <c:dispUnits/>
      </c:valAx>
      <c:valAx>
        <c:axId val="1992127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657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0.14525</cdr:y>
    </cdr:from>
    <cdr:to>
      <cdr:x>0.995</cdr:x>
      <cdr:y>0.88175</cdr:y>
    </cdr:to>
    <cdr:sp>
      <cdr:nvSpPr>
        <cdr:cNvPr id="1" name="Text Box 6"/>
        <cdr:cNvSpPr txBox="1">
          <a:spLocks noChangeArrowheads="1"/>
        </cdr:cNvSpPr>
      </cdr:nvSpPr>
      <cdr:spPr>
        <a:xfrm>
          <a:off x="5724525" y="7239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13">
        <row r="6">
          <cell r="A6">
            <v>1961</v>
          </cell>
          <cell r="B6">
            <v>6.032191</v>
          </cell>
        </row>
        <row r="7">
          <cell r="A7">
            <v>1962</v>
          </cell>
          <cell r="B7">
            <v>6.166781</v>
          </cell>
        </row>
        <row r="8">
          <cell r="A8">
            <v>1963</v>
          </cell>
          <cell r="B8">
            <v>6.163326</v>
          </cell>
        </row>
        <row r="9">
          <cell r="A9">
            <v>1964</v>
          </cell>
          <cell r="B9">
            <v>6.158124</v>
          </cell>
        </row>
        <row r="10">
          <cell r="A10">
            <v>1965</v>
          </cell>
          <cell r="B10">
            <v>6.212143</v>
          </cell>
        </row>
        <row r="11">
          <cell r="A11">
            <v>1966</v>
          </cell>
          <cell r="B11">
            <v>6.317857</v>
          </cell>
        </row>
        <row r="12">
          <cell r="A12">
            <v>1967</v>
          </cell>
          <cell r="B12">
            <v>6.493821</v>
          </cell>
        </row>
        <row r="13">
          <cell r="A13">
            <v>1968</v>
          </cell>
          <cell r="B13">
            <v>6.672625</v>
          </cell>
        </row>
        <row r="14">
          <cell r="A14">
            <v>1969</v>
          </cell>
          <cell r="B14">
            <v>6.650206</v>
          </cell>
        </row>
        <row r="15">
          <cell r="A15">
            <v>1970</v>
          </cell>
          <cell r="B15">
            <v>6.830942</v>
          </cell>
        </row>
        <row r="16">
          <cell r="A16">
            <v>1971</v>
          </cell>
          <cell r="B16">
            <v>6.961677</v>
          </cell>
        </row>
        <row r="17">
          <cell r="A17">
            <v>1972</v>
          </cell>
          <cell r="B17">
            <v>7.018105</v>
          </cell>
        </row>
        <row r="18">
          <cell r="A18">
            <v>1973</v>
          </cell>
          <cell r="B18">
            <v>6.785121</v>
          </cell>
        </row>
        <row r="19">
          <cell r="A19">
            <v>1974</v>
          </cell>
          <cell r="B19">
            <v>6.561829</v>
          </cell>
        </row>
        <row r="20">
          <cell r="A20">
            <v>1975</v>
          </cell>
          <cell r="B20">
            <v>6.791671</v>
          </cell>
        </row>
        <row r="21">
          <cell r="A21">
            <v>1976</v>
          </cell>
          <cell r="B21">
            <v>6.81991</v>
          </cell>
        </row>
        <row r="22">
          <cell r="A22">
            <v>1977</v>
          </cell>
          <cell r="B22">
            <v>6.884345</v>
          </cell>
        </row>
        <row r="23">
          <cell r="A23">
            <v>1978</v>
          </cell>
          <cell r="B23">
            <v>7.044103</v>
          </cell>
        </row>
        <row r="24">
          <cell r="A24">
            <v>1979</v>
          </cell>
          <cell r="B24">
            <v>7.044175</v>
          </cell>
        </row>
        <row r="25">
          <cell r="A25">
            <v>1980</v>
          </cell>
          <cell r="B25">
            <v>7.341533</v>
          </cell>
        </row>
        <row r="26">
          <cell r="A26">
            <v>1981</v>
          </cell>
          <cell r="B26">
            <v>7.621505</v>
          </cell>
        </row>
        <row r="27">
          <cell r="A27">
            <v>1982</v>
          </cell>
          <cell r="B27">
            <v>7.712227</v>
          </cell>
        </row>
        <row r="28">
          <cell r="A28">
            <v>1983</v>
          </cell>
          <cell r="B28">
            <v>7.993433</v>
          </cell>
        </row>
        <row r="29">
          <cell r="A29">
            <v>1984</v>
          </cell>
          <cell r="B29">
            <v>8.072131</v>
          </cell>
        </row>
        <row r="30">
          <cell r="A30">
            <v>1985</v>
          </cell>
          <cell r="B30">
            <v>8.248782</v>
          </cell>
        </row>
        <row r="31">
          <cell r="A31">
            <v>1986</v>
          </cell>
          <cell r="B31">
            <v>8.335775</v>
          </cell>
        </row>
        <row r="32">
          <cell r="A32">
            <v>1987</v>
          </cell>
          <cell r="B32">
            <v>8.650214</v>
          </cell>
        </row>
        <row r="33">
          <cell r="A33">
            <v>1988</v>
          </cell>
          <cell r="B33">
            <v>9.053236</v>
          </cell>
        </row>
        <row r="34">
          <cell r="A34">
            <v>1989</v>
          </cell>
          <cell r="B34">
            <v>9.380937</v>
          </cell>
        </row>
        <row r="35">
          <cell r="A35">
            <v>1990</v>
          </cell>
          <cell r="B35">
            <v>9.704145</v>
          </cell>
        </row>
        <row r="36">
          <cell r="A36">
            <v>1991</v>
          </cell>
          <cell r="B36">
            <v>9.8878</v>
          </cell>
        </row>
        <row r="37">
          <cell r="A37">
            <v>1992</v>
          </cell>
          <cell r="B37">
            <v>9.897064</v>
          </cell>
        </row>
        <row r="38">
          <cell r="A38">
            <v>1993</v>
          </cell>
          <cell r="B38">
            <v>10.052173</v>
          </cell>
        </row>
        <row r="39">
          <cell r="A39">
            <v>1994</v>
          </cell>
          <cell r="B39">
            <v>10.289612</v>
          </cell>
        </row>
        <row r="40">
          <cell r="A40">
            <v>1995</v>
          </cell>
          <cell r="B40">
            <v>10.537171</v>
          </cell>
        </row>
        <row r="41">
          <cell r="A41">
            <v>1996</v>
          </cell>
          <cell r="B41">
            <v>10.206116</v>
          </cell>
        </row>
        <row r="42">
          <cell r="A42">
            <v>1997</v>
          </cell>
          <cell r="B42">
            <v>10.543756</v>
          </cell>
        </row>
        <row r="43">
          <cell r="A43">
            <v>1998</v>
          </cell>
          <cell r="B43">
            <v>10.922843</v>
          </cell>
        </row>
        <row r="44">
          <cell r="A44">
            <v>1999</v>
          </cell>
          <cell r="B44">
            <v>11.117308</v>
          </cell>
        </row>
        <row r="45">
          <cell r="A45">
            <v>2000</v>
          </cell>
          <cell r="B45">
            <v>11.433746</v>
          </cell>
        </row>
        <row r="46">
          <cell r="A46">
            <v>2001</v>
          </cell>
          <cell r="B46">
            <v>11.424848</v>
          </cell>
        </row>
        <row r="47">
          <cell r="A47">
            <v>2002</v>
          </cell>
          <cell r="B47">
            <v>11.436418</v>
          </cell>
        </row>
        <row r="48">
          <cell r="A48">
            <v>2003</v>
          </cell>
          <cell r="B48">
            <v>11.732727</v>
          </cell>
        </row>
        <row r="49">
          <cell r="A49">
            <v>2004</v>
          </cell>
          <cell r="B49">
            <v>12.090853</v>
          </cell>
        </row>
        <row r="50">
          <cell r="A50">
            <v>2005</v>
          </cell>
          <cell r="B50">
            <v>12.518289</v>
          </cell>
        </row>
        <row r="51">
          <cell r="A51">
            <v>2006</v>
          </cell>
          <cell r="B51">
            <v>12.769832</v>
          </cell>
        </row>
        <row r="52">
          <cell r="A52">
            <v>2007</v>
          </cell>
          <cell r="B52">
            <v>13.214452</v>
          </cell>
        </row>
        <row r="53">
          <cell r="A53">
            <v>2008</v>
          </cell>
          <cell r="B53">
            <v>13.160111</v>
          </cell>
        </row>
        <row r="54">
          <cell r="A54">
            <v>2009</v>
          </cell>
          <cell r="B54">
            <v>13.236272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6.032191</v>
      </c>
      <c r="D6" s="9"/>
    </row>
    <row r="7" spans="1:4" ht="12.75">
      <c r="A7" s="6">
        <f aca="true" t="shared" si="0" ref="A7:A51">A6+1</f>
        <v>1962</v>
      </c>
      <c r="B7" s="9">
        <v>6.166781</v>
      </c>
      <c r="C7" s="9">
        <f>B7-B6</f>
        <v>0.1345900000000002</v>
      </c>
      <c r="D7" s="9">
        <f>C7/B6*100</f>
        <v>2.2311959286435097</v>
      </c>
    </row>
    <row r="8" spans="1:4" ht="12.75">
      <c r="A8" s="6">
        <f t="shared" si="0"/>
        <v>1963</v>
      </c>
      <c r="B8" s="9">
        <v>6.163326</v>
      </c>
      <c r="C8" s="9">
        <f aca="true" t="shared" si="1" ref="C8:C54">B8-B7</f>
        <v>-0.003455000000000652</v>
      </c>
      <c r="D8" s="9">
        <f aca="true" t="shared" si="2" ref="D8:D54">C8/B7*100</f>
        <v>-0.05602598827493066</v>
      </c>
    </row>
    <row r="9" spans="1:4" ht="12.75">
      <c r="A9" s="6">
        <f t="shared" si="0"/>
        <v>1964</v>
      </c>
      <c r="B9" s="9">
        <v>6.158124</v>
      </c>
      <c r="C9" s="9">
        <f t="shared" si="1"/>
        <v>-0.005201999999999707</v>
      </c>
      <c r="D9" s="9">
        <f t="shared" si="2"/>
        <v>-0.0844024800894794</v>
      </c>
    </row>
    <row r="10" spans="1:4" ht="12.75">
      <c r="A10" s="6">
        <f t="shared" si="0"/>
        <v>1965</v>
      </c>
      <c r="B10" s="9">
        <v>6.212143</v>
      </c>
      <c r="C10" s="9">
        <f t="shared" si="1"/>
        <v>0.05401900000000026</v>
      </c>
      <c r="D10" s="9">
        <f t="shared" si="2"/>
        <v>0.8771989651393876</v>
      </c>
    </row>
    <row r="11" spans="1:4" ht="12.75">
      <c r="A11" s="6">
        <f t="shared" si="0"/>
        <v>1966</v>
      </c>
      <c r="B11" s="9">
        <v>6.317857</v>
      </c>
      <c r="C11" s="9">
        <f t="shared" si="1"/>
        <v>0.10571399999999986</v>
      </c>
      <c r="D11" s="9">
        <f t="shared" si="2"/>
        <v>1.7017315924633392</v>
      </c>
    </row>
    <row r="12" spans="1:4" ht="12.75">
      <c r="A12" s="6">
        <f t="shared" si="0"/>
        <v>1967</v>
      </c>
      <c r="B12" s="9">
        <v>6.493821</v>
      </c>
      <c r="C12" s="9">
        <f t="shared" si="1"/>
        <v>0.17596399999999957</v>
      </c>
      <c r="D12" s="9">
        <f t="shared" si="2"/>
        <v>2.7851849131754576</v>
      </c>
    </row>
    <row r="13" spans="1:4" ht="12.75">
      <c r="A13" s="6">
        <f t="shared" si="0"/>
        <v>1968</v>
      </c>
      <c r="B13" s="9">
        <v>6.672625</v>
      </c>
      <c r="C13" s="9">
        <f t="shared" si="1"/>
        <v>0.1788040000000004</v>
      </c>
      <c r="D13" s="9">
        <f t="shared" si="2"/>
        <v>2.753448239487975</v>
      </c>
    </row>
    <row r="14" spans="1:4" ht="12.75">
      <c r="A14" s="6">
        <f t="shared" si="0"/>
        <v>1969</v>
      </c>
      <c r="B14" s="9">
        <v>6.650206</v>
      </c>
      <c r="C14" s="9">
        <f t="shared" si="1"/>
        <v>-0.02241900000000019</v>
      </c>
      <c r="D14" s="9">
        <f t="shared" si="2"/>
        <v>-0.33598471366216726</v>
      </c>
    </row>
    <row r="15" spans="1:4" ht="12.75">
      <c r="A15" s="6">
        <f t="shared" si="0"/>
        <v>1970</v>
      </c>
      <c r="B15" s="9">
        <v>6.830942</v>
      </c>
      <c r="C15" s="9">
        <f t="shared" si="1"/>
        <v>0.18073600000000045</v>
      </c>
      <c r="D15" s="9">
        <f t="shared" si="2"/>
        <v>2.71775039750649</v>
      </c>
    </row>
    <row r="16" spans="1:4" ht="12.75">
      <c r="A16" s="6">
        <f t="shared" si="0"/>
        <v>1971</v>
      </c>
      <c r="B16" s="9">
        <v>6.961677</v>
      </c>
      <c r="C16" s="9">
        <f t="shared" si="1"/>
        <v>0.1307349999999996</v>
      </c>
      <c r="D16" s="9">
        <f t="shared" si="2"/>
        <v>1.9138648813004062</v>
      </c>
    </row>
    <row r="17" spans="1:4" ht="12.75">
      <c r="A17" s="6">
        <f t="shared" si="0"/>
        <v>1972</v>
      </c>
      <c r="B17" s="9">
        <v>7.018105</v>
      </c>
      <c r="C17" s="9">
        <f t="shared" si="1"/>
        <v>0.05642800000000037</v>
      </c>
      <c r="D17" s="9">
        <f t="shared" si="2"/>
        <v>0.8105518253719666</v>
      </c>
    </row>
    <row r="18" spans="1:4" ht="12.75">
      <c r="A18" s="6">
        <f t="shared" si="0"/>
        <v>1973</v>
      </c>
      <c r="B18" s="9">
        <v>6.785121</v>
      </c>
      <c r="C18" s="9">
        <f t="shared" si="1"/>
        <v>-0.23298400000000008</v>
      </c>
      <c r="D18" s="9">
        <f t="shared" si="2"/>
        <v>-3.3197565439673538</v>
      </c>
    </row>
    <row r="19" spans="1:4" ht="12.75">
      <c r="A19" s="6">
        <f t="shared" si="0"/>
        <v>1974</v>
      </c>
      <c r="B19" s="9">
        <v>6.561829</v>
      </c>
      <c r="C19" s="9">
        <f t="shared" si="1"/>
        <v>-0.22329199999999982</v>
      </c>
      <c r="D19" s="9">
        <f t="shared" si="2"/>
        <v>-3.2909066765353163</v>
      </c>
    </row>
    <row r="20" spans="1:4" ht="12.75">
      <c r="A20" s="6">
        <f t="shared" si="0"/>
        <v>1975</v>
      </c>
      <c r="B20" s="9">
        <v>6.791671</v>
      </c>
      <c r="C20" s="9">
        <f t="shared" si="1"/>
        <v>0.22984199999999966</v>
      </c>
      <c r="D20" s="9">
        <f t="shared" si="2"/>
        <v>3.5027124297204275</v>
      </c>
    </row>
    <row r="21" spans="1:4" ht="12.75">
      <c r="A21" s="6">
        <f t="shared" si="0"/>
        <v>1976</v>
      </c>
      <c r="B21" s="9">
        <v>6.81991</v>
      </c>
      <c r="C21" s="9">
        <f t="shared" si="1"/>
        <v>0.028239000000000125</v>
      </c>
      <c r="D21" s="9">
        <f t="shared" si="2"/>
        <v>0.4157886917667261</v>
      </c>
    </row>
    <row r="22" spans="1:4" ht="12.75">
      <c r="A22" s="6">
        <f t="shared" si="0"/>
        <v>1977</v>
      </c>
      <c r="B22" s="9">
        <v>6.884345</v>
      </c>
      <c r="C22" s="9">
        <f t="shared" si="1"/>
        <v>0.06443499999999958</v>
      </c>
      <c r="D22" s="9">
        <f t="shared" si="2"/>
        <v>0.9448071895376856</v>
      </c>
    </row>
    <row r="23" spans="1:4" ht="12.75">
      <c r="A23" s="6">
        <f t="shared" si="0"/>
        <v>1978</v>
      </c>
      <c r="B23" s="9">
        <v>7.044103</v>
      </c>
      <c r="C23" s="9">
        <f t="shared" si="1"/>
        <v>0.15975800000000007</v>
      </c>
      <c r="D23" s="9">
        <f t="shared" si="2"/>
        <v>2.3205984011550855</v>
      </c>
    </row>
    <row r="24" spans="1:4" ht="12.75">
      <c r="A24" s="6">
        <f t="shared" si="0"/>
        <v>1979</v>
      </c>
      <c r="B24" s="9">
        <v>7.044175</v>
      </c>
      <c r="C24" s="9">
        <f t="shared" si="1"/>
        <v>7.200000000029405E-05</v>
      </c>
      <c r="D24" s="9">
        <f t="shared" si="2"/>
        <v>0.0010221315616806576</v>
      </c>
    </row>
    <row r="25" spans="1:4" ht="12.75">
      <c r="A25" s="6">
        <f t="shared" si="0"/>
        <v>1980</v>
      </c>
      <c r="B25" s="9">
        <v>7.341533</v>
      </c>
      <c r="C25" s="9">
        <f t="shared" si="1"/>
        <v>0.297358</v>
      </c>
      <c r="D25" s="9">
        <f t="shared" si="2"/>
        <v>4.221331809615746</v>
      </c>
    </row>
    <row r="26" spans="1:4" ht="12.75">
      <c r="A26" s="6">
        <f t="shared" si="0"/>
        <v>1981</v>
      </c>
      <c r="B26" s="9">
        <v>7.621505</v>
      </c>
      <c r="C26" s="9">
        <f t="shared" si="1"/>
        <v>0.2799719999999999</v>
      </c>
      <c r="D26" s="9">
        <f t="shared" si="2"/>
        <v>3.813535946783865</v>
      </c>
    </row>
    <row r="27" spans="1:4" ht="12.75">
      <c r="A27" s="6">
        <f t="shared" si="0"/>
        <v>1982</v>
      </c>
      <c r="B27" s="9">
        <v>7.712227</v>
      </c>
      <c r="C27" s="9">
        <f t="shared" si="1"/>
        <v>0.09072200000000041</v>
      </c>
      <c r="D27" s="9">
        <f t="shared" si="2"/>
        <v>1.1903423274012208</v>
      </c>
    </row>
    <row r="28" spans="1:4" ht="12.75">
      <c r="A28" s="6">
        <f t="shared" si="0"/>
        <v>1983</v>
      </c>
      <c r="B28" s="9">
        <v>7.993433</v>
      </c>
      <c r="C28" s="9">
        <f t="shared" si="1"/>
        <v>0.2812059999999992</v>
      </c>
      <c r="D28" s="9">
        <f t="shared" si="2"/>
        <v>3.6462360353241565</v>
      </c>
    </row>
    <row r="29" spans="1:4" ht="12.75">
      <c r="A29" s="6">
        <f t="shared" si="0"/>
        <v>1984</v>
      </c>
      <c r="B29" s="9">
        <v>8.072131</v>
      </c>
      <c r="C29" s="9">
        <f t="shared" si="1"/>
        <v>0.07869800000000104</v>
      </c>
      <c r="D29" s="9">
        <f t="shared" si="2"/>
        <v>0.9845331786730563</v>
      </c>
    </row>
    <row r="30" spans="1:4" ht="12.75">
      <c r="A30" s="6">
        <f t="shared" si="0"/>
        <v>1985</v>
      </c>
      <c r="B30" s="9">
        <v>8.248782</v>
      </c>
      <c r="C30" s="9">
        <f t="shared" si="1"/>
        <v>0.17665099999999967</v>
      </c>
      <c r="D30" s="9">
        <f t="shared" si="2"/>
        <v>2.1884060107547767</v>
      </c>
    </row>
    <row r="31" spans="1:4" ht="12.75">
      <c r="A31" s="6">
        <f t="shared" si="0"/>
        <v>1986</v>
      </c>
      <c r="B31" s="9">
        <v>8.335775</v>
      </c>
      <c r="C31" s="9">
        <f t="shared" si="1"/>
        <v>0.08699299999999965</v>
      </c>
      <c r="D31" s="9">
        <f t="shared" si="2"/>
        <v>1.0546163057770184</v>
      </c>
    </row>
    <row r="32" spans="1:4" ht="12.75">
      <c r="A32" s="6">
        <f t="shared" si="0"/>
        <v>1987</v>
      </c>
      <c r="B32" s="9">
        <v>8.650214</v>
      </c>
      <c r="C32" s="9">
        <f t="shared" si="1"/>
        <v>0.31443900000000014</v>
      </c>
      <c r="D32" s="9">
        <f t="shared" si="2"/>
        <v>3.772162756312402</v>
      </c>
    </row>
    <row r="33" spans="1:4" ht="12.75">
      <c r="A33" s="6">
        <f t="shared" si="0"/>
        <v>1988</v>
      </c>
      <c r="B33" s="9">
        <v>9.053236</v>
      </c>
      <c r="C33" s="9">
        <f t="shared" si="1"/>
        <v>0.403022</v>
      </c>
      <c r="D33" s="9">
        <f t="shared" si="2"/>
        <v>4.65909860727145</v>
      </c>
    </row>
    <row r="34" spans="1:4" ht="12.75">
      <c r="A34" s="6">
        <f t="shared" si="0"/>
        <v>1989</v>
      </c>
      <c r="B34" s="9">
        <v>9.380937</v>
      </c>
      <c r="C34" s="9">
        <f t="shared" si="1"/>
        <v>0.32770099999999935</v>
      </c>
      <c r="D34" s="9">
        <f t="shared" si="2"/>
        <v>3.619711228117762</v>
      </c>
    </row>
    <row r="35" spans="1:4" ht="12.75">
      <c r="A35" s="6">
        <f t="shared" si="0"/>
        <v>1990</v>
      </c>
      <c r="B35" s="9">
        <v>9.704145</v>
      </c>
      <c r="C35" s="9">
        <f t="shared" si="1"/>
        <v>0.32320800000000105</v>
      </c>
      <c r="D35" s="9">
        <f t="shared" si="2"/>
        <v>3.445370116012943</v>
      </c>
    </row>
    <row r="36" spans="1:4" ht="12.75">
      <c r="A36" s="6">
        <f t="shared" si="0"/>
        <v>1991</v>
      </c>
      <c r="B36" s="9">
        <v>9.8878</v>
      </c>
      <c r="C36" s="9">
        <f t="shared" si="1"/>
        <v>0.1836549999999999</v>
      </c>
      <c r="D36" s="9">
        <f t="shared" si="2"/>
        <v>1.8925417952843853</v>
      </c>
    </row>
    <row r="37" spans="1:4" ht="12.75">
      <c r="A37" s="6">
        <f t="shared" si="0"/>
        <v>1992</v>
      </c>
      <c r="B37" s="9">
        <v>9.897064</v>
      </c>
      <c r="C37" s="9">
        <f t="shared" si="1"/>
        <v>0.009263999999999939</v>
      </c>
      <c r="D37" s="9">
        <f t="shared" si="2"/>
        <v>0.09369121543720482</v>
      </c>
    </row>
    <row r="38" spans="1:4" ht="12.75">
      <c r="A38" s="6">
        <f t="shared" si="0"/>
        <v>1993</v>
      </c>
      <c r="B38" s="9">
        <v>10.052173</v>
      </c>
      <c r="C38" s="9">
        <f t="shared" si="1"/>
        <v>0.1551089999999995</v>
      </c>
      <c r="D38" s="9">
        <f t="shared" si="2"/>
        <v>1.5672223600857738</v>
      </c>
    </row>
    <row r="39" spans="1:4" ht="12.75">
      <c r="A39" s="6">
        <f t="shared" si="0"/>
        <v>1994</v>
      </c>
      <c r="B39" s="9">
        <v>10.289612</v>
      </c>
      <c r="C39" s="9">
        <f t="shared" si="1"/>
        <v>0.23743900000000018</v>
      </c>
      <c r="D39" s="9">
        <f t="shared" si="2"/>
        <v>2.362066391018143</v>
      </c>
    </row>
    <row r="40" spans="1:4" ht="12.75">
      <c r="A40" s="6">
        <f t="shared" si="0"/>
        <v>1995</v>
      </c>
      <c r="B40" s="9">
        <v>10.537171</v>
      </c>
      <c r="C40" s="9">
        <f t="shared" si="1"/>
        <v>0.24755900000000075</v>
      </c>
      <c r="D40" s="9">
        <f t="shared" si="2"/>
        <v>2.4059119041612136</v>
      </c>
    </row>
    <row r="41" spans="1:4" ht="12.75">
      <c r="A41" s="6">
        <f t="shared" si="0"/>
        <v>1996</v>
      </c>
      <c r="B41" s="9">
        <v>10.206116</v>
      </c>
      <c r="C41" s="9">
        <f t="shared" si="1"/>
        <v>-0.331055000000001</v>
      </c>
      <c r="D41" s="9">
        <f t="shared" si="2"/>
        <v>-3.141782552451706</v>
      </c>
    </row>
    <row r="42" spans="1:4" ht="12.75">
      <c r="A42" s="6">
        <f t="shared" si="0"/>
        <v>1997</v>
      </c>
      <c r="B42" s="9">
        <v>10.543756</v>
      </c>
      <c r="C42" s="9">
        <f t="shared" si="1"/>
        <v>0.3376400000000004</v>
      </c>
      <c r="D42" s="9">
        <f t="shared" si="2"/>
        <v>3.308212448300611</v>
      </c>
    </row>
    <row r="43" spans="1:4" ht="12.75">
      <c r="A43" s="6">
        <f t="shared" si="0"/>
        <v>1998</v>
      </c>
      <c r="B43" s="9">
        <v>10.922843</v>
      </c>
      <c r="C43" s="9">
        <f t="shared" si="1"/>
        <v>0.3790870000000002</v>
      </c>
      <c r="D43" s="9">
        <f t="shared" si="2"/>
        <v>3.5953696197066796</v>
      </c>
    </row>
    <row r="44" spans="1:4" ht="12.75">
      <c r="A44" s="6">
        <f t="shared" si="0"/>
        <v>1999</v>
      </c>
      <c r="B44" s="9">
        <v>11.117308</v>
      </c>
      <c r="C44" s="9">
        <f t="shared" si="1"/>
        <v>0.19446499999999922</v>
      </c>
      <c r="D44" s="9">
        <f t="shared" si="2"/>
        <v>1.7803515073868519</v>
      </c>
    </row>
    <row r="45" spans="1:4" ht="12.75">
      <c r="A45" s="6">
        <f t="shared" si="0"/>
        <v>2000</v>
      </c>
      <c r="B45" s="9">
        <v>11.433746</v>
      </c>
      <c r="C45" s="9">
        <f t="shared" si="1"/>
        <v>0.3164379999999998</v>
      </c>
      <c r="D45" s="9">
        <f t="shared" si="2"/>
        <v>2.8463545311508844</v>
      </c>
    </row>
    <row r="46" spans="1:4" ht="12.75">
      <c r="A46" s="6">
        <f t="shared" si="0"/>
        <v>2001</v>
      </c>
      <c r="B46" s="9">
        <v>11.424848</v>
      </c>
      <c r="C46" s="9">
        <f t="shared" si="1"/>
        <v>-0.008897999999998518</v>
      </c>
      <c r="D46" s="9">
        <f t="shared" si="2"/>
        <v>-0.07782226402439339</v>
      </c>
    </row>
    <row r="47" spans="1:4" ht="12.75">
      <c r="A47" s="6">
        <f t="shared" si="0"/>
        <v>2002</v>
      </c>
      <c r="B47" s="9">
        <v>11.436418</v>
      </c>
      <c r="C47" s="9">
        <f t="shared" si="1"/>
        <v>0.01156999999999897</v>
      </c>
      <c r="D47" s="9">
        <f t="shared" si="2"/>
        <v>0.10127049392691237</v>
      </c>
    </row>
    <row r="48" spans="1:4" ht="12.75">
      <c r="A48" s="6">
        <f t="shared" si="0"/>
        <v>2003</v>
      </c>
      <c r="B48" s="9">
        <v>11.732727</v>
      </c>
      <c r="C48" s="9">
        <f t="shared" si="1"/>
        <v>0.2963090000000008</v>
      </c>
      <c r="D48" s="9">
        <f t="shared" si="2"/>
        <v>2.590924885746576</v>
      </c>
    </row>
    <row r="49" spans="1:4" ht="12.75">
      <c r="A49" s="6">
        <f t="shared" si="0"/>
        <v>2004</v>
      </c>
      <c r="B49" s="9">
        <v>12.090853</v>
      </c>
      <c r="C49" s="9">
        <f t="shared" si="1"/>
        <v>0.3581259999999986</v>
      </c>
      <c r="D49" s="9">
        <f t="shared" si="2"/>
        <v>3.052367961855744</v>
      </c>
    </row>
    <row r="50" spans="1:4" ht="12.75">
      <c r="A50" s="10">
        <f t="shared" si="0"/>
        <v>2005</v>
      </c>
      <c r="B50" s="9">
        <v>12.518289</v>
      </c>
      <c r="C50" s="9">
        <f t="shared" si="1"/>
        <v>0.42743600000000015</v>
      </c>
      <c r="D50" s="9">
        <f t="shared" si="2"/>
        <v>3.5352013625506835</v>
      </c>
    </row>
    <row r="51" spans="1:4" ht="12.75">
      <c r="A51" s="10">
        <f t="shared" si="0"/>
        <v>2006</v>
      </c>
      <c r="B51" s="9">
        <v>12.769832</v>
      </c>
      <c r="C51" s="9">
        <f t="shared" si="1"/>
        <v>0.25154299999999985</v>
      </c>
      <c r="D51" s="9">
        <f t="shared" si="2"/>
        <v>2.0094040008183214</v>
      </c>
    </row>
    <row r="52" spans="1:4" ht="12.75">
      <c r="A52" s="10">
        <v>2007</v>
      </c>
      <c r="B52" s="9">
        <v>13.214452</v>
      </c>
      <c r="C52" s="9">
        <f t="shared" si="1"/>
        <v>0.44462000000000046</v>
      </c>
      <c r="D52" s="9">
        <f t="shared" si="2"/>
        <v>3.4817999171798073</v>
      </c>
    </row>
    <row r="53" spans="1:4" ht="12.75">
      <c r="A53" s="10">
        <v>2008</v>
      </c>
      <c r="B53" s="9">
        <v>13.160111</v>
      </c>
      <c r="C53" s="9">
        <f t="shared" si="1"/>
        <v>-0.054340999999999084</v>
      </c>
      <c r="D53" s="9">
        <f t="shared" si="2"/>
        <v>-0.411224014435098</v>
      </c>
    </row>
    <row r="54" spans="1:4" ht="12.75">
      <c r="A54" s="3">
        <v>2009</v>
      </c>
      <c r="B54" s="11">
        <v>13.236272</v>
      </c>
      <c r="C54" s="11">
        <f t="shared" si="1"/>
        <v>0.07616099999999904</v>
      </c>
      <c r="D54" s="11">
        <f t="shared" si="2"/>
        <v>0.5787261216869601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2011-11-21T21:59:15Z</dcterms:created>
  <dcterms:modified xsi:type="dcterms:W3CDTF">2011-11-21T21:59:24Z</dcterms:modified>
  <cp:category/>
  <cp:version/>
  <cp:contentType/>
  <cp:contentStatus/>
</cp:coreProperties>
</file>